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24226"/>
  <xr:revisionPtr revIDLastSave="0" documentId="13_ncr:1_{F281A48B-5DA6-4362-A287-F36166658E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9" i="1"/>
  <c r="H10" i="1"/>
  <c r="H11" i="1"/>
  <c r="H12" i="1"/>
  <c r="H13" i="1"/>
  <c r="H8" i="1" l="1"/>
  <c r="H18" i="1" s="1"/>
  <c r="H20" i="1" l="1"/>
</calcChain>
</file>

<file path=xl/sharedStrings.xml><?xml version="1.0" encoding="utf-8"?>
<sst xmlns="http://schemas.openxmlformats.org/spreadsheetml/2006/main" count="34" uniqueCount="34">
  <si>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</si>
  <si>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</si>
  <si>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</si>
  <si>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</si>
  <si>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</si>
  <si>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</si>
  <si>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</si>
  <si>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</si>
  <si>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</si>
  <si>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</si>
  <si>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</si>
  <si>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</si>
  <si>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2.</t>
  </si>
  <si>
    <t>3.</t>
  </si>
  <si>
    <t>4.</t>
  </si>
  <si>
    <t>5.</t>
  </si>
  <si>
    <t>6.</t>
  </si>
  <si>
    <t>7.</t>
  </si>
  <si>
    <t>8.</t>
  </si>
  <si>
    <t>9.</t>
  </si>
  <si>
    <t>Název části veřejné zakázky: Vata buničitá</t>
  </si>
  <si>
    <t>Název veřejné zakázky: Obvazový materiál - tampony, kompresy, vata - část 8</t>
  </si>
  <si>
    <t>8.1. Vata buničitá, 100% celulosa</t>
  </si>
  <si>
    <t>vata buničitá v přířezech, 10x10cm, 1000g</t>
  </si>
  <si>
    <t>vata buničitá v přířezech, 15x15cm, 2000g</t>
  </si>
  <si>
    <t>vata buničitá v přířezech, 20x30cm, 1000g</t>
  </si>
  <si>
    <t xml:space="preserve">vata buničitá v přířezech, 15x15cm, 5000g  </t>
  </si>
  <si>
    <t xml:space="preserve">vata buničitá v přířezech, 40x60cm, 5000g </t>
  </si>
  <si>
    <t>vata buničitá  dělená, 40x50mm , 1000ks</t>
  </si>
  <si>
    <t>8.2. Vata buničitá, 100% celulosa, sterilní</t>
  </si>
  <si>
    <r>
      <t xml:space="preserve">buničitá vata dělená, sterilní, á2ks </t>
    </r>
    <r>
      <rPr>
        <sz val="11"/>
        <rFont val="Calibri"/>
        <family val="2"/>
        <charset val="238"/>
      </rPr>
      <t>40x50mm  nebo 42x45mm</t>
    </r>
  </si>
  <si>
    <r>
      <t xml:space="preserve">buničitá vata dělená, sterilní, á3ks </t>
    </r>
    <r>
      <rPr>
        <sz val="11"/>
        <rFont val="Calibri"/>
        <family val="2"/>
        <charset val="238"/>
      </rPr>
      <t>40x50mm  nebo 42x45mm</t>
    </r>
  </si>
  <si>
    <r>
      <t>buničitá vata dělená, sterilní, á10ks</t>
    </r>
    <r>
      <rPr>
        <sz val="11"/>
        <rFont val="Calibri"/>
        <family val="2"/>
        <charset val="238"/>
      </rPr>
      <t xml:space="preserve"> 40x50mm nebo 42x45mm</t>
    </r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</si>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</sst>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/>
    </xf>
    <xf numFmtId="0" fontId="0" fillId="0" borderId="9" xfId="0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left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left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8" fillId="0" borderId="10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0" fillId="4" borderId="0" xfId="0" applyFill="1"/>
    <xf numFmtId="4" fontId="2" fillId="4" borderId="4" xfId="0" applyNumberFormat="1" applyFont="1" applyFill="1" applyBorder="1" applyAlignment="1">
      <alignment horizontal="right" vertical="center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topLeftCell="A4" zoomScaleNormal="100" workbookViewId="0">
      <selection activeCell="H19" sqref="H19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.109375" customWidth="1"/>
    <col min="7" max="7" width="12.5546875" customWidth="1"/>
    <col min="8" max="8" width="14.33203125" customWidth="1"/>
    <col min="9" max="9" width="9.441406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21</v>
      </c>
    </row>
    <row r="4" spans="1:8" x14ac:dyDescent="0.3">
      <c r="B4" s="1" t="s">
        <v>20</v>
      </c>
    </row>
    <row r="5" spans="1:8" x14ac:dyDescent="0.3">
      <c r="B5" s="36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5</v>
      </c>
      <c r="F6" s="3" t="s">
        <v>33</v>
      </c>
      <c r="G6" s="3" t="s">
        <v>8</v>
      </c>
      <c r="H6" s="3" t="s">
        <v>9</v>
      </c>
    </row>
    <row r="7" spans="1:8" x14ac:dyDescent="0.3">
      <c r="A7" s="33" t="s">
        <v>22</v>
      </c>
      <c r="B7" s="34"/>
      <c r="C7" s="34"/>
      <c r="D7" s="34"/>
      <c r="E7" s="34"/>
      <c r="F7" s="34"/>
      <c r="G7" s="34"/>
      <c r="H7" s="35"/>
    </row>
    <row r="8" spans="1:8" ht="20.100000000000001" customHeight="1" x14ac:dyDescent="0.3">
      <c r="A8" s="6" t="s">
        <v>4</v>
      </c>
      <c r="B8" s="10" t="s">
        <v>23</v>
      </c>
      <c r="C8" s="7"/>
      <c r="D8" s="7"/>
      <c r="E8" s="8"/>
      <c r="F8" s="9"/>
      <c r="G8" s="25">
        <v>228</v>
      </c>
      <c r="H8" s="20">
        <f>E8*G8</f>
        <v>0</v>
      </c>
    </row>
    <row r="9" spans="1:8" ht="20.100000000000001" customHeight="1" x14ac:dyDescent="0.3">
      <c r="A9" s="6" t="s">
        <v>12</v>
      </c>
      <c r="B9" s="10" t="s">
        <v>24</v>
      </c>
      <c r="C9" s="7"/>
      <c r="D9" s="7"/>
      <c r="E9" s="8"/>
      <c r="F9" s="9"/>
      <c r="G9" s="25">
        <v>246</v>
      </c>
      <c r="H9" s="20">
        <f>E9*G9</f>
        <v>0</v>
      </c>
    </row>
    <row r="10" spans="1:8" ht="20.100000000000001" customHeight="1" x14ac:dyDescent="0.3">
      <c r="A10" s="6" t="s">
        <v>13</v>
      </c>
      <c r="B10" s="10" t="s">
        <v>25</v>
      </c>
      <c r="C10" s="7"/>
      <c r="D10" s="7"/>
      <c r="E10" s="8"/>
      <c r="F10" s="9"/>
      <c r="G10" s="25">
        <v>5700</v>
      </c>
      <c r="H10" s="20">
        <f>E10*G10</f>
        <v>0</v>
      </c>
    </row>
    <row r="11" spans="1:8" ht="20.100000000000001" customHeight="1" x14ac:dyDescent="0.3">
      <c r="A11" s="6" t="s">
        <v>14</v>
      </c>
      <c r="B11" s="10" t="s">
        <v>26</v>
      </c>
      <c r="C11" s="7"/>
      <c r="D11" s="7"/>
      <c r="E11" s="8"/>
      <c r="F11" s="9"/>
      <c r="G11" s="25">
        <v>390</v>
      </c>
      <c r="H11" s="20">
        <f>E11*G11</f>
        <v>0</v>
      </c>
    </row>
    <row r="12" spans="1:8" ht="20.100000000000001" customHeight="1" x14ac:dyDescent="0.3">
      <c r="A12" s="6" t="s">
        <v>15</v>
      </c>
      <c r="B12" s="10" t="s">
        <v>27</v>
      </c>
      <c r="C12" s="7"/>
      <c r="D12" s="7"/>
      <c r="E12" s="8"/>
      <c r="F12" s="9"/>
      <c r="G12" s="25">
        <v>244</v>
      </c>
      <c r="H12" s="20">
        <f>E12*G12</f>
        <v>0</v>
      </c>
    </row>
    <row r="13" spans="1:8" ht="20.100000000000001" customHeight="1" thickBot="1" x14ac:dyDescent="0.35">
      <c r="A13" s="15" t="s">
        <v>16</v>
      </c>
      <c r="B13" s="23" t="s">
        <v>28</v>
      </c>
      <c r="C13" s="16"/>
      <c r="D13" s="16"/>
      <c r="E13" s="17"/>
      <c r="F13" s="18"/>
      <c r="G13" s="26">
        <v>2019</v>
      </c>
      <c r="H13" s="22">
        <f>E13*G13</f>
        <v>0</v>
      </c>
    </row>
    <row r="14" spans="1:8" ht="15" customHeight="1" thickTop="1" x14ac:dyDescent="0.3">
      <c r="A14" s="33" t="s">
        <v>29</v>
      </c>
      <c r="B14" s="34"/>
      <c r="C14" s="34"/>
      <c r="D14" s="34"/>
      <c r="E14" s="34"/>
      <c r="F14" s="34"/>
      <c r="G14" s="34"/>
      <c r="H14" s="35"/>
    </row>
    <row r="15" spans="1:8" ht="20.100000000000001" customHeight="1" x14ac:dyDescent="0.3">
      <c r="A15" s="11" t="s">
        <v>17</v>
      </c>
      <c r="B15" s="24" t="s">
        <v>30</v>
      </c>
      <c r="C15" s="12"/>
      <c r="D15" s="12"/>
      <c r="E15" s="13"/>
      <c r="F15" s="14"/>
      <c r="G15" s="25">
        <v>118020</v>
      </c>
      <c r="H15" s="21">
        <f>E15*G15</f>
        <v>0</v>
      </c>
    </row>
    <row r="16" spans="1:8" ht="20.100000000000001" customHeight="1" x14ac:dyDescent="0.3">
      <c r="A16" s="6" t="s">
        <v>18</v>
      </c>
      <c r="B16" s="24" t="s">
        <v>31</v>
      </c>
      <c r="C16" s="7"/>
      <c r="D16" s="7"/>
      <c r="E16" s="8"/>
      <c r="F16" s="9"/>
      <c r="G16" s="25">
        <v>118440</v>
      </c>
      <c r="H16" s="20">
        <f>E16*G16</f>
        <v>0</v>
      </c>
    </row>
    <row r="17" spans="1:8" ht="20.100000000000001" customHeight="1" x14ac:dyDescent="0.3">
      <c r="A17" s="6" t="s">
        <v>19</v>
      </c>
      <c r="B17" s="24" t="s">
        <v>32</v>
      </c>
      <c r="C17" s="7"/>
      <c r="D17" s="7"/>
      <c r="E17" s="8"/>
      <c r="F17" s="9"/>
      <c r="G17" s="25">
        <v>140900</v>
      </c>
      <c r="H17" s="20">
        <f>E17*G17</f>
        <v>0</v>
      </c>
    </row>
    <row r="18" spans="1:8" x14ac:dyDescent="0.3">
      <c r="D18" s="27" t="s">
        <v>10</v>
      </c>
      <c r="E18" s="28"/>
      <c r="F18" s="28"/>
      <c r="G18" s="28"/>
      <c r="H18" s="19">
        <f>SUM(H8:H17)</f>
        <v>0</v>
      </c>
    </row>
    <row r="19" spans="1:8" x14ac:dyDescent="0.3">
      <c r="D19" s="29" t="s">
        <v>6</v>
      </c>
      <c r="E19" s="30"/>
      <c r="F19" s="30"/>
      <c r="G19" s="30"/>
      <c r="H19" s="37"/>
    </row>
    <row r="20" spans="1:8" ht="15" thickBot="1" x14ac:dyDescent="0.35">
      <c r="D20" s="31" t="s">
        <v>11</v>
      </c>
      <c r="E20" s="32"/>
      <c r="F20" s="32"/>
      <c r="G20" s="32"/>
      <c r="H20" s="2">
        <f>H18+H19</f>
        <v>0</v>
      </c>
    </row>
  </sheetData>
  <mergeCells count="5">
    <mergeCell ref="D18:G18"/>
    <mergeCell ref="D19:G19"/>
    <mergeCell ref="D20:G20"/>
    <mergeCell ref="A7:H7"/>
    <mergeCell ref="A14:H14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2021-12-29T01:17:39Z</dcterms:modified>
</cp:coreProperties>
</file>